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80\Desktop\"/>
    </mc:Choice>
  </mc:AlternateContent>
  <xr:revisionPtr revIDLastSave="0" documentId="8_{DC24399A-55FF-4D15-A300-A89993CAEDEF}" xr6:coauthVersionLast="47" xr6:coauthVersionMax="47" xr10:uidLastSave="{00000000-0000-0000-0000-000000000000}"/>
  <bookViews>
    <workbookView xWindow="2010" yWindow="2070" windowWidth="17055" windowHeight="11295" xr2:uid="{00000000-000D-0000-FFFF-FFFF00000000}"/>
  </bookViews>
  <sheets>
    <sheet name="Sheet1" sheetId="1" r:id="rId1"/>
  </sheets>
  <definedNames>
    <definedName name="_xlnm.Print_Area" localSheetId="0">Sheet1!$A$1:$N$43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D10" i="1" l="1"/>
  <c r="J10" i="1" s="1"/>
  <c r="E10" i="1"/>
  <c r="K10" i="1" s="1"/>
  <c r="G10" i="1"/>
  <c r="M10" i="1" s="1"/>
  <c r="F10" i="1"/>
  <c r="L10" i="1"/>
  <c r="F26" i="1" l="1"/>
  <c r="G26" i="1" s="1"/>
  <c r="D26" i="1"/>
  <c r="E26" i="1" s="1"/>
  <c r="H25" i="1" s="1"/>
  <c r="I12" i="1" l="1"/>
  <c r="I13" i="1"/>
  <c r="I14" i="1"/>
  <c r="I15" i="1"/>
  <c r="I16" i="1"/>
  <c r="I17" i="1"/>
  <c r="I18" i="1"/>
  <c r="I19" i="1"/>
  <c r="I20" i="1"/>
  <c r="I21" i="1"/>
  <c r="I22" i="1"/>
  <c r="I23" i="1"/>
  <c r="I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11" i="1"/>
  <c r="H26" i="1" l="1"/>
  <c r="I26" i="1" s="1"/>
  <c r="I25" i="1" l="1"/>
  <c r="H24" i="1"/>
  <c r="I24" i="1" s="1"/>
</calcChain>
</file>

<file path=xl/sharedStrings.xml><?xml version="1.0" encoding="utf-8"?>
<sst xmlns="http://schemas.openxmlformats.org/spreadsheetml/2006/main" count="31" uniqueCount="29">
  <si>
    <t>会員番号</t>
    <rPh sb="0" eb="2">
      <t>カイイン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</si>
  <si>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</si>
  <si>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携帯番号</t>
    <rPh sb="0" eb="2">
      <t>ケイタイ</t>
    </rPh>
    <rPh sb="2" eb="4">
      <t>バンゴウ</t>
    </rPh>
    <phoneticPr fontId="3"/>
  </si>
  <si>
    <t>就業日程表</t>
    <rPh sb="0" eb="2">
      <t>シュウギョウ</t>
    </rPh>
    <rPh sb="2" eb="5">
      <t>ニッテイヒョウ</t>
    </rPh>
    <phoneticPr fontId="2"/>
  </si>
  <si>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</si>
  <si>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</si>
  <si>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契約番号</t>
    <rPh sb="0" eb="2">
      <t>ケイヤク</t>
    </rPh>
    <rPh sb="2" eb="4">
      <t>バンゴウ</t>
    </rPh>
    <phoneticPr fontId="2"/>
  </si>
  <si>
    <t>契約件名</t>
    <rPh sb="0" eb="2">
      <t>ケイヤク</t>
    </rPh>
    <rPh sb="2" eb="4">
      <t>ケンメイ</t>
    </rPh>
    <phoneticPr fontId="2"/>
  </si>
  <si>
    <t>日</t>
    <rPh sb="0" eb="1">
      <t>ヒ</t>
    </rPh>
    <phoneticPr fontId="2"/>
  </si>
  <si>
    <t>曜日</t>
    <rPh sb="0" eb="2">
      <t>ヨウビ</t>
    </rPh>
    <phoneticPr fontId="2"/>
  </si>
  <si>
    <t>凡例</t>
    <rPh sb="0" eb="2">
      <t>ハンレイ</t>
    </rPh>
    <phoneticPr fontId="3"/>
  </si>
  <si>
    <t>○</t>
    <phoneticPr fontId="3"/>
  </si>
  <si>
    <t>電話番号</t>
    <rPh sb="0" eb="2">
      <t>デンワ</t>
    </rPh>
    <rPh sb="2" eb="4">
      <t>バンゴウ</t>
    </rPh>
    <phoneticPr fontId="2"/>
  </si>
  <si>
    <t>名称</t>
    <rPh sb="0" eb="2">
      <t>メイショウ</t>
    </rPh>
    <phoneticPr fontId="2"/>
  </si>
  <si>
    <t>氏　  　名</t>
    <rPh sb="0" eb="1">
      <t>シ</t>
    </rPh>
    <rPh sb="5" eb="6">
      <t>メイ</t>
    </rPh>
    <phoneticPr fontId="3"/>
  </si>
  <si>
    <t>シルバー
事務局</t>
    <rPh sb="5" eb="8">
      <t>ジムキョク</t>
    </rPh>
    <phoneticPr fontId="3"/>
  </si>
  <si>
    <t>発注先</t>
    <rPh sb="0" eb="2">
      <t>ハッチュウ</t>
    </rPh>
    <rPh sb="2" eb="3">
      <t>サキ</t>
    </rPh>
    <phoneticPr fontId="2"/>
  </si>
  <si>
    <t>(就業先）</t>
    <rPh sb="1" eb="3">
      <t>シュウギョウ</t>
    </rPh>
    <rPh sb="3" eb="4">
      <t>サキ</t>
    </rPh>
    <phoneticPr fontId="2"/>
  </si>
  <si>
    <t>通常連絡先</t>
    <rPh sb="0" eb="2">
      <t>ツウジョウ</t>
    </rPh>
    <rPh sb="2" eb="5">
      <t>レンラクサキ</t>
    </rPh>
    <phoneticPr fontId="2"/>
  </si>
  <si>
    <t>Ｆ　  Ａ　  Ｘ</t>
    <phoneticPr fontId="2"/>
  </si>
  <si>
    <t>※緊急連絡先※</t>
    <rPh sb="1" eb="2">
      <t>ミシト</t>
    </rPh>
    <rPh sb="2" eb="3">
      <t>キュウ</t>
    </rPh>
    <rPh sb="3" eb="6">
      <t>レンラクサキ</t>
    </rPh>
    <phoneticPr fontId="2"/>
  </si>
  <si>
    <t>※緊急連絡先：平日17時15分以降と土日祝日専用回線です。</t>
    <rPh sb="1" eb="3">
      <t>キンキュウ</t>
    </rPh>
    <rPh sb="3" eb="6">
      <t>レンラクサキ</t>
    </rPh>
    <rPh sb="7" eb="9">
      <t>ヘイジツ</t>
    </rPh>
    <rPh sb="11" eb="12">
      <t>ジ</t>
    </rPh>
    <rPh sb="14" eb="15">
      <t>フン</t>
    </rPh>
    <rPh sb="15" eb="17">
      <t>イコウ</t>
    </rPh>
    <rPh sb="18" eb="20">
      <t>ドニチ</t>
    </rPh>
    <rPh sb="20" eb="22">
      <t>シュクジツ</t>
    </rPh>
    <rPh sb="22" eb="24">
      <t>センヨウ</t>
    </rPh>
    <rPh sb="24" eb="26">
      <t>カイセン</t>
    </rPh>
    <phoneticPr fontId="2"/>
  </si>
  <si>
    <t>　通常時や緊急性の無い連絡には使用しないで下さい。</t>
    <rPh sb="1" eb="3">
      <t>ツウジョウ</t>
    </rPh>
    <rPh sb="3" eb="4">
      <t>ジ</t>
    </rPh>
    <rPh sb="5" eb="8">
      <t>キンキュウセイ</t>
    </rPh>
    <rPh sb="9" eb="10">
      <t>ナ</t>
    </rPh>
    <rPh sb="11" eb="13">
      <t>レンラク</t>
    </rPh>
    <rPh sb="15" eb="17">
      <t>シヨウ</t>
    </rPh>
    <rPh sb="21" eb="22">
      <t>クダ</t>
    </rPh>
    <phoneticPr fontId="2"/>
  </si>
  <si>
    <t>下の氏名欄に苗字を入れると上の欄に転記されます</t>
    <rPh sb="0" eb="1">
      <t>シタ</t>
    </rPh>
    <rPh sb="2" eb="4">
      <t>シメイ</t>
    </rPh>
    <rPh sb="4" eb="5">
      <t>ラン</t>
    </rPh>
    <rPh sb="6" eb="8">
      <t>ミョウジ</t>
    </rPh>
    <rPh sb="9" eb="10">
      <t>イ</t>
    </rPh>
    <rPh sb="13" eb="14">
      <t>ウエ</t>
    </rPh>
    <rPh sb="15" eb="16">
      <t>ラン</t>
    </rPh>
    <rPh sb="17" eb="19">
      <t>テンキ</t>
    </rPh>
    <phoneticPr fontId="2"/>
  </si>
  <si>
    <t>記入は太枠内のみです</t>
    <rPh sb="0" eb="2">
      <t>キニュウ</t>
    </rPh>
    <rPh sb="3" eb="5">
      <t>フトワク</t>
    </rPh>
    <rPh sb="5" eb="6">
      <t>ナイ</t>
    </rPh>
    <phoneticPr fontId="2"/>
  </si>
  <si>
    <t>年(西暦)、月欄に記入すると曜日が自動で挿入されます</t>
    <rPh sb="0" eb="1">
      <t>ネン</t>
    </rPh>
    <rPh sb="2" eb="4">
      <t>セイレキ</t>
    </rPh>
    <rPh sb="6" eb="7">
      <t>ツキ</t>
    </rPh>
    <rPh sb="7" eb="8">
      <t>ラン</t>
    </rPh>
    <rPh sb="9" eb="11">
      <t>キニュウ</t>
    </rPh>
    <rPh sb="14" eb="16">
      <t>ヨウビ</t>
    </rPh>
    <rPh sb="17" eb="19">
      <t>ジドウ</t>
    </rPh>
    <rPh sb="20" eb="22">
      <t>ソウニュウ</t>
    </rPh>
    <phoneticPr fontId="2"/>
  </si>
  <si>
    <t>042-673-6753</t>
    <phoneticPr fontId="3"/>
  </si>
  <si>
    <t>042-673-7851</t>
    <phoneticPr fontId="3"/>
  </si>
  <si>
    <t>042-673-6757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</si>
</sst>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aaa"/>
    <numFmt numFmtId="177" formatCode="d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0" tint="-4.9989318521683403E-2"/>
      <name val="ＭＳ Ｐゴシック"/>
      <family val="3"/>
      <charset val="128"/>
      <scheme val="minor"/>
    </font>
    <font>
      <sz val="11"/>
      <color theme="0" tint="-4.9989318521683403E-2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ck">
        <color theme="0" tint="-0.499984740745262"/>
      </right>
      <top style="thick">
        <color theme="0" tint="-0.499984740745262"/>
      </top>
      <bottom style="thin">
        <color indexed="64"/>
      </bottom>
      <diagonal/>
    </border>
    <border>
      <left style="thick">
        <color theme="0" tint="-0.499984740745262"/>
      </left>
      <right style="thin">
        <color indexed="64"/>
      </right>
      <top style="thin">
        <color indexed="64"/>
      </top>
      <bottom style="thick">
        <color theme="0" tint="-0.499984740745262"/>
      </bottom>
      <diagonal/>
    </border>
    <border>
      <left style="thin">
        <color indexed="64"/>
      </left>
      <right style="thick">
        <color theme="0" tint="-0.499984740745262"/>
      </right>
      <top style="thin">
        <color indexed="64"/>
      </top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 style="thick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ck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ck">
        <color theme="0" tint="-0.499984740745262"/>
      </top>
      <bottom style="thin">
        <color indexed="64"/>
      </bottom>
      <diagonal/>
    </border>
    <border>
      <left/>
      <right/>
      <top style="thick">
        <color theme="0" tint="-0.499984740745262"/>
      </top>
      <bottom style="thin">
        <color indexed="64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indexed="64"/>
      </bottom>
      <diagonal/>
    </border>
    <border>
      <left style="thick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0" tint="-0.499984740745262"/>
      </left>
      <right/>
      <top style="thin">
        <color indexed="64"/>
      </top>
      <bottom style="thick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ck">
        <color theme="0" tint="-0.499984740745262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ck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ck">
        <color theme="0" tint="-0.499984740745262"/>
      </bottom>
      <diagonal/>
    </border>
    <border>
      <left/>
      <right/>
      <top style="thin">
        <color indexed="64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n">
        <color indexed="64"/>
      </top>
      <bottom style="thick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ck">
        <color theme="0" tint="-0.499984740745262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2" borderId="10" xfId="0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7" fillId="2" borderId="12" xfId="0" applyFont="1" applyFill="1" applyBorder="1" applyProtection="1">
      <alignment vertical="center"/>
      <protection locked="0"/>
    </xf>
    <xf numFmtId="0" fontId="7" fillId="2" borderId="17" xfId="0" applyFont="1" applyFill="1" applyBorder="1" applyProtection="1">
      <alignment vertical="center"/>
      <protection locked="0"/>
    </xf>
    <xf numFmtId="0" fontId="7" fillId="2" borderId="13" xfId="0" applyFont="1" applyFill="1" applyBorder="1" applyProtection="1">
      <alignment vertical="center"/>
      <protection locked="0"/>
    </xf>
    <xf numFmtId="0" fontId="7" fillId="2" borderId="18" xfId="0" applyFont="1" applyFill="1" applyBorder="1" applyProtection="1">
      <alignment vertical="center"/>
      <protection locked="0"/>
    </xf>
    <xf numFmtId="0" fontId="7" fillId="2" borderId="1" xfId="0" applyFont="1" applyFill="1" applyBorder="1" applyProtection="1">
      <alignment vertical="center"/>
      <protection locked="0"/>
    </xf>
    <xf numFmtId="0" fontId="7" fillId="2" borderId="19" xfId="0" applyFont="1" applyFill="1" applyBorder="1" applyProtection="1">
      <alignment vertical="center"/>
      <protection locked="0"/>
    </xf>
    <xf numFmtId="0" fontId="7" fillId="2" borderId="14" xfId="0" applyFont="1" applyFill="1" applyBorder="1" applyProtection="1">
      <alignment vertical="center"/>
      <protection locked="0"/>
    </xf>
    <xf numFmtId="0" fontId="7" fillId="2" borderId="20" xfId="0" applyFont="1" applyFill="1" applyBorder="1" applyProtection="1">
      <alignment vertical="center"/>
      <protection locked="0"/>
    </xf>
    <xf numFmtId="0" fontId="7" fillId="2" borderId="15" xfId="0" applyFont="1" applyFill="1" applyBorder="1" applyProtection="1">
      <alignment vertical="center"/>
      <protection locked="0"/>
    </xf>
    <xf numFmtId="14" fontId="8" fillId="2" borderId="8" xfId="0" applyNumberFormat="1" applyFont="1" applyFill="1" applyBorder="1" applyProtection="1">
      <alignment vertical="center"/>
      <protection hidden="1"/>
    </xf>
    <xf numFmtId="177" fontId="8" fillId="2" borderId="8" xfId="0" applyNumberFormat="1" applyFont="1" applyFill="1" applyBorder="1" applyProtection="1">
      <alignment vertical="center"/>
      <protection hidden="1"/>
    </xf>
    <xf numFmtId="0" fontId="8" fillId="2" borderId="17" xfId="0" applyFont="1" applyFill="1" applyBorder="1" applyProtection="1">
      <alignment vertical="center"/>
      <protection hidden="1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176" fontId="0" fillId="2" borderId="0" xfId="0" applyNumberFormat="1" applyFill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0" fontId="16" fillId="0" borderId="0" xfId="0" applyFont="1">
      <alignment vertical="center"/>
    </xf>
    <xf numFmtId="0" fontId="16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49" fontId="4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49" fontId="4" fillId="2" borderId="39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40" xfId="0" quotePrefix="1" applyFont="1" applyFill="1" applyBorder="1" applyAlignment="1" applyProtection="1">
      <alignment horizontal="center" vertical="center"/>
      <protection locked="0"/>
    </xf>
    <xf numFmtId="0" fontId="4" fillId="2" borderId="31" xfId="0" quotePrefix="1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49" fontId="0" fillId="2" borderId="20" xfId="0" applyNumberForma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27" xfId="0" quotePrefix="1" applyFont="1" applyFill="1" applyBorder="1" applyAlignment="1" applyProtection="1">
      <alignment horizontal="center" vertical="center"/>
      <protection locked="0"/>
    </xf>
    <xf numFmtId="0" fontId="4" fillId="2" borderId="10" xfId="0" quotePrefix="1" applyFont="1" applyFill="1" applyBorder="1" applyAlignment="1" applyProtection="1">
      <alignment horizontal="center" vertical="center"/>
      <protection locked="0"/>
    </xf>
    <xf numFmtId="0" fontId="4" fillId="2" borderId="29" xfId="0" quotePrefix="1" applyFont="1" applyFill="1" applyBorder="1" applyAlignment="1" applyProtection="1">
      <alignment horizontal="center" vertical="center"/>
      <protection locked="0"/>
    </xf>
    <xf numFmtId="0" fontId="4" fillId="2" borderId="33" xfId="0" quotePrefix="1" applyFont="1" applyFill="1" applyBorder="1" applyAlignment="1" applyProtection="1">
      <alignment horizontal="center" vertical="center"/>
      <protection locked="0"/>
    </xf>
    <xf numFmtId="0" fontId="4" fillId="2" borderId="21" xfId="0" quotePrefix="1" applyFont="1" applyFill="1" applyBorder="1" applyAlignment="1" applyProtection="1">
      <alignment horizontal="center" vertical="center"/>
      <protection locked="0"/>
    </xf>
    <xf numFmtId="0" fontId="4" fillId="2" borderId="22" xfId="0" quotePrefix="1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3" fillId="2" borderId="0" xfId="0" applyFont="1" applyFill="1" applyAlignment="1">
      <alignment horizontal="distributed" vertical="center" indent="3"/>
    </xf>
    <xf numFmtId="0" fontId="14" fillId="2" borderId="0" xfId="0" applyFont="1" applyFill="1" applyAlignment="1">
      <alignment horizontal="distributed" vertical="center" indent="3"/>
    </xf>
    <xf numFmtId="0" fontId="6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25</xdr:row>
      <xdr:rowOff>9525</xdr:rowOff>
    </xdr:from>
    <xdr:to>
      <xdr:col>6</xdr:col>
      <xdr:colOff>676275</xdr:colOff>
      <xdr:row>25</xdr:row>
      <xdr:rowOff>323850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85725" y="7210425"/>
          <a:ext cx="3514725" cy="314325"/>
        </a:xfrm>
        <a:prstGeom prst="line">
          <a:avLst/>
        </a:prstGeom>
        <a:ln w="635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43"/>
  <sheetViews>
    <sheetView tabSelected="1" view="pageBreakPreview" zoomScaleNormal="100" zoomScaleSheetLayoutView="100" workbookViewId="0">
      <selection activeCell="L35" sqref="L35"/>
    </sheetView>
  </sheetViews>
  <sheetFormatPr defaultRowHeight="13.5" x14ac:dyDescent="0.15"/>
  <cols>
    <col min="1" max="1" width="1.25" customWidth="1"/>
    <col min="2" max="2" width="4.875" customWidth="1"/>
    <col min="3" max="3" width="5.125" customWidth="1"/>
    <col min="4" max="7" width="10.625" customWidth="1"/>
    <col min="8" max="9" width="5" customWidth="1"/>
    <col min="10" max="13" width="10.625" customWidth="1"/>
    <col min="14" max="14" width="4.875" customWidth="1"/>
    <col min="15" max="15" width="10.5" bestFit="1" customWidth="1"/>
  </cols>
  <sheetData>
    <row r="1" spans="2:14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ht="25.5" x14ac:dyDescent="0.15">
      <c r="B2" s="3"/>
      <c r="C2" s="3"/>
      <c r="D2" s="3"/>
      <c r="E2" s="97" t="s">
        <v>3</v>
      </c>
      <c r="F2" s="98"/>
      <c r="G2" s="98"/>
      <c r="H2" s="98"/>
      <c r="I2" s="98"/>
      <c r="J2" s="98"/>
      <c r="K2" s="98"/>
      <c r="L2" s="3"/>
      <c r="M2" s="3"/>
      <c r="N2" s="3"/>
    </row>
    <row r="3" spans="2:14" ht="14.25" thickBo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30" customHeight="1" thickTop="1" thickBot="1" x14ac:dyDescent="0.2">
      <c r="B4" s="3"/>
      <c r="C4" s="3"/>
      <c r="D4" s="3"/>
      <c r="E4" s="3"/>
      <c r="F4" s="3"/>
      <c r="G4" s="4"/>
      <c r="H4" s="3"/>
      <c r="I4" s="3"/>
      <c r="J4" s="30">
        <v>2025</v>
      </c>
      <c r="K4" s="5" t="s">
        <v>4</v>
      </c>
      <c r="L4" s="31"/>
      <c r="M4" s="6" t="s">
        <v>5</v>
      </c>
      <c r="N4" s="3"/>
    </row>
    <row r="5" spans="2:14" ht="15.75" thickTop="1" thickBot="1" x14ac:dyDescent="0.2">
      <c r="B5" s="3"/>
      <c r="C5" s="3"/>
      <c r="D5" s="3"/>
      <c r="E5" s="3"/>
      <c r="F5" s="3"/>
      <c r="G5" s="3"/>
      <c r="H5" s="3"/>
      <c r="I5" s="3"/>
      <c r="J5" s="46" t="str">
        <f>"("&amp;TEXT(DATEVALUE(J4&amp;"年1月1日"),"ggge年)")</f>
        <v>(令和7年)</v>
      </c>
      <c r="K5" s="3"/>
      <c r="L5" s="3"/>
      <c r="M5" s="3"/>
      <c r="N5" s="3"/>
    </row>
    <row r="6" spans="2:14" ht="39.950000000000003" customHeight="1" thickTop="1" x14ac:dyDescent="0.15">
      <c r="B6" s="99" t="s">
        <v>6</v>
      </c>
      <c r="C6" s="100"/>
      <c r="D6" s="102"/>
      <c r="E6" s="103"/>
      <c r="F6" s="103"/>
      <c r="G6" s="103"/>
      <c r="H6" s="103"/>
      <c r="I6" s="104"/>
      <c r="J6" s="3"/>
      <c r="K6" s="3"/>
      <c r="L6" s="3"/>
      <c r="M6" s="3"/>
      <c r="N6" s="3"/>
    </row>
    <row r="7" spans="2:14" ht="39.950000000000003" customHeight="1" thickBot="1" x14ac:dyDescent="0.2">
      <c r="B7" s="101" t="s">
        <v>7</v>
      </c>
      <c r="C7" s="100"/>
      <c r="D7" s="105"/>
      <c r="E7" s="106"/>
      <c r="F7" s="106"/>
      <c r="G7" s="106"/>
      <c r="H7" s="106"/>
      <c r="I7" s="107"/>
      <c r="J7" s="3"/>
      <c r="K7" s="3"/>
      <c r="L7" s="3"/>
      <c r="M7" s="3"/>
      <c r="N7" s="3"/>
    </row>
    <row r="8" spans="2:14" ht="26.25" customHeight="1" thickTop="1" x14ac:dyDescent="0.1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2:14" ht="10.5" customHeight="1" x14ac:dyDescent="0.1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2:14" ht="27.95" customHeight="1" thickBot="1" x14ac:dyDescent="0.2">
      <c r="B10" s="27" t="s">
        <v>8</v>
      </c>
      <c r="C10" s="27" t="s">
        <v>9</v>
      </c>
      <c r="D10" s="43" t="str">
        <f>IF(E39="","",E39)</f>
        <v/>
      </c>
      <c r="E10" s="44" t="str">
        <f>IF(E40="","",E40)</f>
        <v/>
      </c>
      <c r="F10" s="44" t="str">
        <f>IF(E41="","",E41)</f>
        <v/>
      </c>
      <c r="G10" s="44" t="str">
        <f>IF(E42="","",E42)</f>
        <v/>
      </c>
      <c r="H10" s="28" t="s">
        <v>8</v>
      </c>
      <c r="I10" s="27" t="s">
        <v>9</v>
      </c>
      <c r="J10" s="45" t="str">
        <f>D10</f>
        <v/>
      </c>
      <c r="K10" s="45" t="str">
        <f t="shared" ref="K10:M10" si="0">E10</f>
        <v/>
      </c>
      <c r="L10" s="45" t="str">
        <f t="shared" si="0"/>
        <v/>
      </c>
      <c r="M10" s="45" t="str">
        <f t="shared" si="0"/>
        <v/>
      </c>
      <c r="N10" s="3"/>
    </row>
    <row r="11" spans="2:14" ht="27.95" customHeight="1" thickTop="1" x14ac:dyDescent="0.15">
      <c r="B11" s="29">
        <v>1</v>
      </c>
      <c r="C11" s="8" t="str">
        <f>IF($L$4="","",DATE($J$4,$L$4,B11))</f>
        <v/>
      </c>
      <c r="D11" s="9"/>
      <c r="E11" s="10"/>
      <c r="F11" s="10"/>
      <c r="G11" s="11"/>
      <c r="H11" s="7">
        <v>16</v>
      </c>
      <c r="I11" s="8" t="str">
        <f>IF($L$4="","",DATE($J$4,$L$4,H11))</f>
        <v/>
      </c>
      <c r="J11" s="9"/>
      <c r="K11" s="10"/>
      <c r="L11" s="10"/>
      <c r="M11" s="11"/>
      <c r="N11" s="3"/>
    </row>
    <row r="12" spans="2:14" ht="27.95" customHeight="1" x14ac:dyDescent="0.15">
      <c r="B12" s="29">
        <v>2</v>
      </c>
      <c r="C12" s="8" t="str">
        <f t="shared" ref="C12:C25" si="1">IF($L$4="","",DATE($J$4,$L$4,B12))</f>
        <v/>
      </c>
      <c r="D12" s="12"/>
      <c r="E12" s="13"/>
      <c r="F12" s="13"/>
      <c r="G12" s="14"/>
      <c r="H12" s="7">
        <v>17</v>
      </c>
      <c r="I12" s="8" t="str">
        <f t="shared" ref="I12:I23" si="2">IF($L$4="","",DATE($J$4,$L$4,H12))</f>
        <v/>
      </c>
      <c r="J12" s="12"/>
      <c r="K12" s="13"/>
      <c r="L12" s="13"/>
      <c r="M12" s="14"/>
      <c r="N12" s="3"/>
    </row>
    <row r="13" spans="2:14" ht="27.95" customHeight="1" x14ac:dyDescent="0.15">
      <c r="B13" s="29">
        <v>3</v>
      </c>
      <c r="C13" s="8" t="str">
        <f t="shared" si="1"/>
        <v/>
      </c>
      <c r="D13" s="12"/>
      <c r="E13" s="13"/>
      <c r="F13" s="13"/>
      <c r="G13" s="14"/>
      <c r="H13" s="7">
        <v>18</v>
      </c>
      <c r="I13" s="8" t="str">
        <f t="shared" si="2"/>
        <v/>
      </c>
      <c r="J13" s="12"/>
      <c r="K13" s="13"/>
      <c r="L13" s="13"/>
      <c r="M13" s="14"/>
      <c r="N13" s="3"/>
    </row>
    <row r="14" spans="2:14" ht="27.95" customHeight="1" x14ac:dyDescent="0.15">
      <c r="B14" s="29">
        <v>4</v>
      </c>
      <c r="C14" s="8" t="str">
        <f t="shared" si="1"/>
        <v/>
      </c>
      <c r="D14" s="12"/>
      <c r="E14" s="13"/>
      <c r="F14" s="13"/>
      <c r="G14" s="14"/>
      <c r="H14" s="7">
        <v>19</v>
      </c>
      <c r="I14" s="8" t="str">
        <f t="shared" si="2"/>
        <v/>
      </c>
      <c r="J14" s="12"/>
      <c r="K14" s="13"/>
      <c r="L14" s="13"/>
      <c r="M14" s="14"/>
      <c r="N14" s="3"/>
    </row>
    <row r="15" spans="2:14" ht="27.95" customHeight="1" x14ac:dyDescent="0.15">
      <c r="B15" s="29">
        <v>5</v>
      </c>
      <c r="C15" s="8" t="str">
        <f t="shared" si="1"/>
        <v/>
      </c>
      <c r="D15" s="12"/>
      <c r="E15" s="13"/>
      <c r="F15" s="13"/>
      <c r="G15" s="14"/>
      <c r="H15" s="7">
        <v>20</v>
      </c>
      <c r="I15" s="8" t="str">
        <f t="shared" si="2"/>
        <v/>
      </c>
      <c r="J15" s="12"/>
      <c r="K15" s="13"/>
      <c r="L15" s="13"/>
      <c r="M15" s="14"/>
      <c r="N15" s="26"/>
    </row>
    <row r="16" spans="2:14" ht="27.95" customHeight="1" x14ac:dyDescent="0.15">
      <c r="B16" s="29">
        <v>6</v>
      </c>
      <c r="C16" s="8" t="str">
        <f t="shared" si="1"/>
        <v/>
      </c>
      <c r="D16" s="12"/>
      <c r="E16" s="13"/>
      <c r="F16" s="13"/>
      <c r="G16" s="14"/>
      <c r="H16" s="7">
        <v>21</v>
      </c>
      <c r="I16" s="8" t="str">
        <f t="shared" si="2"/>
        <v/>
      </c>
      <c r="J16" s="12"/>
      <c r="K16" s="13"/>
      <c r="L16" s="13"/>
      <c r="M16" s="14"/>
      <c r="N16" s="3"/>
    </row>
    <row r="17" spans="2:17" ht="27.95" customHeight="1" x14ac:dyDescent="0.15">
      <c r="B17" s="29">
        <v>7</v>
      </c>
      <c r="C17" s="8" t="str">
        <f t="shared" si="1"/>
        <v/>
      </c>
      <c r="D17" s="12"/>
      <c r="E17" s="13"/>
      <c r="F17" s="13"/>
      <c r="G17" s="14"/>
      <c r="H17" s="7">
        <v>22</v>
      </c>
      <c r="I17" s="8" t="str">
        <f t="shared" si="2"/>
        <v/>
      </c>
      <c r="J17" s="12"/>
      <c r="K17" s="13"/>
      <c r="L17" s="13"/>
      <c r="M17" s="14"/>
      <c r="N17" s="3"/>
    </row>
    <row r="18" spans="2:17" ht="27.95" customHeight="1" x14ac:dyDescent="0.15">
      <c r="B18" s="29">
        <v>8</v>
      </c>
      <c r="C18" s="8" t="str">
        <f t="shared" si="1"/>
        <v/>
      </c>
      <c r="D18" s="12"/>
      <c r="E18" s="13"/>
      <c r="F18" s="13"/>
      <c r="G18" s="14"/>
      <c r="H18" s="7">
        <v>23</v>
      </c>
      <c r="I18" s="8" t="str">
        <f t="shared" si="2"/>
        <v/>
      </c>
      <c r="J18" s="12"/>
      <c r="K18" s="13"/>
      <c r="L18" s="13"/>
      <c r="M18" s="14"/>
      <c r="N18" s="3"/>
    </row>
    <row r="19" spans="2:17" ht="27.95" customHeight="1" x14ac:dyDescent="0.15">
      <c r="B19" s="29">
        <v>9</v>
      </c>
      <c r="C19" s="8" t="str">
        <f t="shared" si="1"/>
        <v/>
      </c>
      <c r="D19" s="12"/>
      <c r="E19" s="13"/>
      <c r="F19" s="13"/>
      <c r="G19" s="14"/>
      <c r="H19" s="7">
        <v>24</v>
      </c>
      <c r="I19" s="8" t="str">
        <f t="shared" si="2"/>
        <v/>
      </c>
      <c r="J19" s="12"/>
      <c r="K19" s="13"/>
      <c r="L19" s="13"/>
      <c r="M19" s="14"/>
      <c r="N19" s="3"/>
    </row>
    <row r="20" spans="2:17" ht="27.95" customHeight="1" x14ac:dyDescent="0.15">
      <c r="B20" s="29">
        <v>10</v>
      </c>
      <c r="C20" s="8" t="str">
        <f t="shared" si="1"/>
        <v/>
      </c>
      <c r="D20" s="12"/>
      <c r="E20" s="13"/>
      <c r="F20" s="13"/>
      <c r="G20" s="14"/>
      <c r="H20" s="7">
        <v>25</v>
      </c>
      <c r="I20" s="8" t="str">
        <f t="shared" si="2"/>
        <v/>
      </c>
      <c r="J20" s="12"/>
      <c r="K20" s="13"/>
      <c r="L20" s="13"/>
      <c r="M20" s="14"/>
      <c r="N20" s="3"/>
    </row>
    <row r="21" spans="2:17" ht="27.95" customHeight="1" x14ac:dyDescent="0.15">
      <c r="B21" s="29">
        <v>11</v>
      </c>
      <c r="C21" s="8" t="str">
        <f t="shared" si="1"/>
        <v/>
      </c>
      <c r="D21" s="12"/>
      <c r="E21" s="13"/>
      <c r="F21" s="13"/>
      <c r="G21" s="14"/>
      <c r="H21" s="7">
        <v>26</v>
      </c>
      <c r="I21" s="8" t="str">
        <f t="shared" si="2"/>
        <v/>
      </c>
      <c r="J21" s="12"/>
      <c r="K21" s="13"/>
      <c r="L21" s="13"/>
      <c r="M21" s="14"/>
      <c r="N21" s="3"/>
    </row>
    <row r="22" spans="2:17" ht="27.95" customHeight="1" x14ac:dyDescent="0.15">
      <c r="B22" s="29">
        <v>12</v>
      </c>
      <c r="C22" s="8" t="str">
        <f t="shared" si="1"/>
        <v/>
      </c>
      <c r="D22" s="12"/>
      <c r="E22" s="13"/>
      <c r="F22" s="13"/>
      <c r="G22" s="14"/>
      <c r="H22" s="7">
        <v>27</v>
      </c>
      <c r="I22" s="8" t="str">
        <f t="shared" si="2"/>
        <v/>
      </c>
      <c r="J22" s="12"/>
      <c r="K22" s="13"/>
      <c r="L22" s="13"/>
      <c r="M22" s="14"/>
      <c r="N22" s="3"/>
      <c r="Q22" s="2"/>
    </row>
    <row r="23" spans="2:17" ht="27.95" customHeight="1" x14ac:dyDescent="0.15">
      <c r="B23" s="29">
        <v>13</v>
      </c>
      <c r="C23" s="8" t="str">
        <f t="shared" si="1"/>
        <v/>
      </c>
      <c r="D23" s="12"/>
      <c r="E23" s="13"/>
      <c r="F23" s="13"/>
      <c r="G23" s="14"/>
      <c r="H23" s="7">
        <v>28</v>
      </c>
      <c r="I23" s="8" t="str">
        <f t="shared" si="2"/>
        <v/>
      </c>
      <c r="J23" s="12"/>
      <c r="K23" s="13"/>
      <c r="L23" s="13"/>
      <c r="M23" s="14"/>
      <c r="N23" s="3"/>
    </row>
    <row r="24" spans="2:17" ht="27.95" customHeight="1" x14ac:dyDescent="0.15">
      <c r="B24" s="29">
        <v>14</v>
      </c>
      <c r="C24" s="8" t="str">
        <f t="shared" si="1"/>
        <v/>
      </c>
      <c r="D24" s="12"/>
      <c r="E24" s="13"/>
      <c r="F24" s="13"/>
      <c r="G24" s="14"/>
      <c r="H24" s="7" t="str">
        <f>IF(E26&lt;4,"",E26)</f>
        <v/>
      </c>
      <c r="I24" s="8" t="str">
        <f>IF(H24="","",DATE($J$4,$L$4,H24))</f>
        <v/>
      </c>
      <c r="J24" s="12"/>
      <c r="K24" s="13"/>
      <c r="L24" s="13"/>
      <c r="M24" s="14"/>
      <c r="N24" s="3"/>
      <c r="O24" s="1"/>
    </row>
    <row r="25" spans="2:17" ht="27.95" customHeight="1" thickBot="1" x14ac:dyDescent="0.2">
      <c r="B25" s="29">
        <v>15</v>
      </c>
      <c r="C25" s="8" t="str">
        <f t="shared" si="1"/>
        <v/>
      </c>
      <c r="D25" s="15"/>
      <c r="E25" s="16"/>
      <c r="F25" s="16"/>
      <c r="G25" s="17"/>
      <c r="H25" s="7" t="str">
        <f>IF(E26="","",IF(E26&lt;4,"",E26+1))</f>
        <v/>
      </c>
      <c r="I25" s="8" t="str">
        <f t="shared" ref="I25:I26" si="3">IF(H25="","",DATE($J$4,$L$4,H25))</f>
        <v/>
      </c>
      <c r="J25" s="12"/>
      <c r="K25" s="13"/>
      <c r="L25" s="13"/>
      <c r="M25" s="14"/>
      <c r="N25" s="3"/>
    </row>
    <row r="26" spans="2:17" ht="27.95" customHeight="1" thickTop="1" thickBot="1" x14ac:dyDescent="0.2">
      <c r="B26" s="29"/>
      <c r="C26" s="29"/>
      <c r="D26" s="18" t="str">
        <f>IF($L$4="","",DATE($J$4,$L$4,H23+1))</f>
        <v/>
      </c>
      <c r="E26" s="19" t="str">
        <f>IF(D26="","",DAY(D26))</f>
        <v/>
      </c>
      <c r="F26" s="18" t="str">
        <f>IF($L$4="","",DATE($J$4,$L$4,H23+3))</f>
        <v/>
      </c>
      <c r="G26" s="20" t="str">
        <f>IF(F26="","",DAY(F26))</f>
        <v/>
      </c>
      <c r="H26" s="7" t="str">
        <f>IF(G26&lt;4,"",G26)</f>
        <v/>
      </c>
      <c r="I26" s="8" t="str">
        <f t="shared" si="3"/>
        <v/>
      </c>
      <c r="J26" s="15"/>
      <c r="K26" s="16"/>
      <c r="L26" s="16"/>
      <c r="M26" s="17"/>
      <c r="N26" s="3"/>
    </row>
    <row r="27" spans="2:17" ht="8.25" customHeight="1" thickTop="1" x14ac:dyDescent="0.1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2:17" ht="16.5" customHeight="1" thickBot="1" x14ac:dyDescent="0.2">
      <c r="B28" s="4" t="s">
        <v>10</v>
      </c>
      <c r="C28" s="4" t="s">
        <v>11</v>
      </c>
      <c r="D28" s="21"/>
      <c r="E28" s="21"/>
      <c r="F28" s="21"/>
      <c r="G28" s="21"/>
      <c r="H28" s="21"/>
      <c r="I28" s="21"/>
      <c r="J28" s="76" t="s">
        <v>13</v>
      </c>
      <c r="K28" s="77"/>
      <c r="L28" s="75" t="s">
        <v>12</v>
      </c>
      <c r="M28" s="64"/>
      <c r="N28" s="3"/>
    </row>
    <row r="29" spans="2:17" ht="24" customHeight="1" thickTop="1" x14ac:dyDescent="0.15">
      <c r="B29" s="33" t="s">
        <v>24</v>
      </c>
      <c r="C29" s="21"/>
      <c r="D29" s="21"/>
      <c r="E29" s="21"/>
      <c r="F29" s="21"/>
      <c r="G29" s="22"/>
      <c r="H29" s="83" t="s">
        <v>16</v>
      </c>
      <c r="I29" s="87"/>
      <c r="J29" s="84"/>
      <c r="K29" s="65"/>
      <c r="L29" s="78"/>
      <c r="M29" s="79"/>
      <c r="N29" s="3"/>
    </row>
    <row r="30" spans="2:17" ht="24" customHeight="1" thickBot="1" x14ac:dyDescent="0.2">
      <c r="B30" s="34" t="s">
        <v>25</v>
      </c>
      <c r="C30" s="23"/>
      <c r="D30" s="21"/>
      <c r="E30" s="21"/>
      <c r="F30" s="21"/>
      <c r="G30" s="22"/>
      <c r="H30" s="83" t="s">
        <v>17</v>
      </c>
      <c r="I30" s="88"/>
      <c r="J30" s="85"/>
      <c r="K30" s="86"/>
      <c r="L30" s="80"/>
      <c r="M30" s="81"/>
      <c r="N30" s="3"/>
    </row>
    <row r="31" spans="2:17" ht="14.25" customHeight="1" thickTop="1" x14ac:dyDescent="0.15">
      <c r="B31" s="35" t="s">
        <v>23</v>
      </c>
      <c r="C31" s="23"/>
      <c r="D31" s="21"/>
      <c r="E31" s="21"/>
      <c r="F31" s="21"/>
      <c r="G31" s="22"/>
      <c r="H31" s="24"/>
      <c r="I31" s="24"/>
      <c r="J31" s="4"/>
      <c r="K31" s="4"/>
      <c r="L31" s="24"/>
      <c r="M31" s="24"/>
      <c r="N31" s="3"/>
    </row>
    <row r="32" spans="2:17" ht="17.25" customHeight="1" x14ac:dyDescent="0.15">
      <c r="B32" s="25"/>
      <c r="C32" s="23"/>
      <c r="D32" s="21"/>
      <c r="E32" s="21"/>
      <c r="F32" s="21"/>
      <c r="G32" s="22"/>
      <c r="H32" s="89" t="s">
        <v>15</v>
      </c>
      <c r="I32" s="90"/>
      <c r="J32" s="95" t="s">
        <v>18</v>
      </c>
      <c r="K32" s="96"/>
      <c r="L32" s="82" t="s">
        <v>26</v>
      </c>
      <c r="M32" s="83"/>
      <c r="N32" s="3"/>
    </row>
    <row r="33" spans="2:14" ht="17.25" customHeight="1" x14ac:dyDescent="0.15">
      <c r="B33" s="25"/>
      <c r="C33" s="23"/>
      <c r="D33" s="21"/>
      <c r="E33" s="21"/>
      <c r="F33" s="21"/>
      <c r="G33" s="22"/>
      <c r="H33" s="91"/>
      <c r="I33" s="92"/>
      <c r="J33" s="95" t="s">
        <v>19</v>
      </c>
      <c r="K33" s="96"/>
      <c r="L33" s="82" t="s">
        <v>27</v>
      </c>
      <c r="M33" s="83"/>
      <c r="N33" s="3"/>
    </row>
    <row r="34" spans="2:14" ht="17.25" x14ac:dyDescent="0.15">
      <c r="B34" s="25"/>
      <c r="C34" s="3"/>
      <c r="D34" s="3"/>
      <c r="E34" s="3"/>
      <c r="F34" s="21"/>
      <c r="G34" s="22"/>
      <c r="H34" s="93"/>
      <c r="I34" s="94"/>
      <c r="J34" s="95" t="s">
        <v>20</v>
      </c>
      <c r="K34" s="96"/>
      <c r="L34" s="82" t="s">
        <v>28</v>
      </c>
      <c r="M34" s="83"/>
      <c r="N34" s="3"/>
    </row>
    <row r="35" spans="2:14" ht="17.25" x14ac:dyDescent="0.15">
      <c r="B35" s="25"/>
      <c r="C35" s="3"/>
      <c r="D35" s="3"/>
      <c r="E35" s="3"/>
      <c r="F35" s="21"/>
      <c r="G35" s="22"/>
      <c r="H35" s="36" t="s">
        <v>21</v>
      </c>
      <c r="I35" s="32"/>
      <c r="J35" s="4"/>
      <c r="K35" s="4"/>
      <c r="L35" s="24"/>
      <c r="M35" s="24"/>
      <c r="N35" s="3"/>
    </row>
    <row r="36" spans="2:14" ht="17.25" x14ac:dyDescent="0.15">
      <c r="B36" s="25"/>
      <c r="C36" s="3"/>
      <c r="D36" s="3"/>
      <c r="E36" s="3"/>
      <c r="F36" s="21"/>
      <c r="G36" s="22"/>
      <c r="H36" s="36" t="s">
        <v>22</v>
      </c>
      <c r="I36" s="32"/>
      <c r="J36" s="4"/>
      <c r="K36" s="4"/>
      <c r="L36" s="24"/>
      <c r="M36" s="24"/>
      <c r="N36" s="3"/>
    </row>
    <row r="37" spans="2:14" ht="8.25" customHeight="1" x14ac:dyDescent="0.15">
      <c r="B37" s="25"/>
      <c r="C37" s="23"/>
      <c r="D37" s="21"/>
      <c r="E37" s="21"/>
      <c r="F37" s="21"/>
      <c r="G37" s="22"/>
      <c r="H37" s="3"/>
      <c r="I37" s="3"/>
      <c r="J37" s="3"/>
      <c r="K37" s="3"/>
      <c r="L37" s="25"/>
      <c r="M37" s="21"/>
      <c r="N37" s="3"/>
    </row>
    <row r="38" spans="2:14" ht="16.5" customHeight="1" thickBot="1" x14ac:dyDescent="0.2">
      <c r="B38" s="3"/>
      <c r="C38" s="63" t="s">
        <v>0</v>
      </c>
      <c r="D38" s="64"/>
      <c r="E38" s="63" t="s">
        <v>14</v>
      </c>
      <c r="F38" s="64"/>
      <c r="G38" s="72" t="s">
        <v>1</v>
      </c>
      <c r="H38" s="73"/>
      <c r="I38" s="73"/>
      <c r="J38" s="74"/>
      <c r="K38" s="69" t="s">
        <v>2</v>
      </c>
      <c r="L38" s="70"/>
      <c r="M38" s="71"/>
      <c r="N38" s="3"/>
    </row>
    <row r="39" spans="2:14" ht="30" customHeight="1" thickTop="1" x14ac:dyDescent="0.15">
      <c r="B39" s="3"/>
      <c r="C39" s="54"/>
      <c r="D39" s="55"/>
      <c r="E39" s="37"/>
      <c r="F39" s="38"/>
      <c r="G39" s="60"/>
      <c r="H39" s="61"/>
      <c r="I39" s="61"/>
      <c r="J39" s="62"/>
      <c r="K39" s="65"/>
      <c r="L39" s="66"/>
      <c r="M39" s="67"/>
      <c r="N39" s="3"/>
    </row>
    <row r="40" spans="2:14" ht="30" customHeight="1" x14ac:dyDescent="0.15">
      <c r="B40" s="3"/>
      <c r="C40" s="50"/>
      <c r="D40" s="51"/>
      <c r="E40" s="39"/>
      <c r="F40" s="40"/>
      <c r="G40" s="57"/>
      <c r="H40" s="58"/>
      <c r="I40" s="58"/>
      <c r="J40" s="59"/>
      <c r="K40" s="57"/>
      <c r="L40" s="58"/>
      <c r="M40" s="68"/>
      <c r="N40" s="3"/>
    </row>
    <row r="41" spans="2:14" ht="30" customHeight="1" x14ac:dyDescent="0.15">
      <c r="B41" s="3"/>
      <c r="C41" s="50"/>
      <c r="D41" s="51"/>
      <c r="E41" s="39"/>
      <c r="F41" s="40"/>
      <c r="G41" s="57"/>
      <c r="H41" s="58"/>
      <c r="I41" s="58"/>
      <c r="J41" s="59"/>
      <c r="K41" s="57"/>
      <c r="L41" s="58"/>
      <c r="M41" s="68"/>
      <c r="N41" s="3"/>
    </row>
    <row r="42" spans="2:14" ht="30" customHeight="1" thickBot="1" x14ac:dyDescent="0.2">
      <c r="B42" s="3"/>
      <c r="C42" s="52"/>
      <c r="D42" s="53"/>
      <c r="E42" s="41"/>
      <c r="F42" s="42"/>
      <c r="G42" s="47"/>
      <c r="H42" s="48"/>
      <c r="I42" s="48"/>
      <c r="J42" s="56"/>
      <c r="K42" s="47"/>
      <c r="L42" s="48"/>
      <c r="M42" s="49"/>
      <c r="N42" s="3"/>
    </row>
    <row r="43" spans="2:14" ht="14.25" thickTop="1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</sheetData>
  <mergeCells count="36">
    <mergeCell ref="E2:K2"/>
    <mergeCell ref="B6:C6"/>
    <mergeCell ref="B7:C7"/>
    <mergeCell ref="D6:I6"/>
    <mergeCell ref="D7:I7"/>
    <mergeCell ref="L34:M34"/>
    <mergeCell ref="J29:K29"/>
    <mergeCell ref="J30:K30"/>
    <mergeCell ref="H29:I29"/>
    <mergeCell ref="H30:I30"/>
    <mergeCell ref="H32:I34"/>
    <mergeCell ref="L33:M33"/>
    <mergeCell ref="J32:K32"/>
    <mergeCell ref="J33:K33"/>
    <mergeCell ref="J34:K34"/>
    <mergeCell ref="L28:M28"/>
    <mergeCell ref="J28:K28"/>
    <mergeCell ref="L29:M29"/>
    <mergeCell ref="L30:M30"/>
    <mergeCell ref="L32:M32"/>
    <mergeCell ref="C38:D38"/>
    <mergeCell ref="E38:F38"/>
    <mergeCell ref="K39:M39"/>
    <mergeCell ref="K40:M40"/>
    <mergeCell ref="K41:M41"/>
    <mergeCell ref="K38:M38"/>
    <mergeCell ref="G38:J38"/>
    <mergeCell ref="K42:M42"/>
    <mergeCell ref="C41:D41"/>
    <mergeCell ref="C42:D42"/>
    <mergeCell ref="C39:D39"/>
    <mergeCell ref="C40:D40"/>
    <mergeCell ref="G42:J42"/>
    <mergeCell ref="G41:J41"/>
    <mergeCell ref="G40:J40"/>
    <mergeCell ref="G39:J39"/>
  </mergeCells>
  <phoneticPr fontId="2"/>
  <pageMargins left="0.70866141732283472" right="0.31496062992125984" top="0.55118110236220474" bottom="0.55118110236220474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</dc:creator>
  <cp:lastModifiedBy>八王子市シルバー人材センター 二瓶</cp:lastModifiedBy>
  <cp:lastPrinted>2019-03-01T10:01:05Z</cp:lastPrinted>
  <dcterms:created xsi:type="dcterms:W3CDTF">2019-02-25T08:22:05Z</dcterms:created>
  <dcterms:modified xsi:type="dcterms:W3CDTF">2025-09-29T07:54:52Z</dcterms:modified>
</cp:coreProperties>
</file>